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11010" activeTab="0"/>
  </bookViews>
  <sheets>
    <sheet name="OCTUBRE 2021" sheetId="1" r:id="rId1"/>
    <sheet name="Hoja1" sheetId="2" r:id="rId2"/>
    <sheet name="ESRI_MAPINFO_SHEET" sheetId="3" state="veryHidden" r:id="rId3"/>
  </sheets>
  <definedNames>
    <definedName name="_xlnm.Print_Area" localSheetId="0">'OCTUBRE 2021'!$A$1:$H$40</definedName>
    <definedName name="_xlnm.Print_Titles" localSheetId="0">'OCTUBRE 2021'!$1:$7</definedName>
  </definedNames>
  <calcPr fullCalcOnLoad="1"/>
</workbook>
</file>

<file path=xl/sharedStrings.xml><?xml version="1.0" encoding="utf-8"?>
<sst xmlns="http://schemas.openxmlformats.org/spreadsheetml/2006/main" count="207" uniqueCount="123">
  <si>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</si>
  <si>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</si>
  <si>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</si>
  <si>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</si>
  <si>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</si>
  <si>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</si>
  <si>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</si>
  <si>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</si>
  <si>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</si>
  <si>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</si>
  <si>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</si>
  <si>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</si>
  <si>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Veraguas</t>
  </si>
  <si>
    <t>ACTUALIZADO AL 31 DE OCTUBRE 2021</t>
  </si>
  <si>
    <t>PRÓXIMA ACTUALIZACIÓN AL 30 DE NOVIEMBRE 2021</t>
  </si>
  <si>
    <t>MES DE OCTUBRE DE 2021</t>
  </si>
  <si>
    <t>Evy Vargas</t>
  </si>
  <si>
    <t>Abogada</t>
  </si>
  <si>
    <t>29 de octubre d e2021</t>
  </si>
  <si>
    <t>29 de octubre de 2021</t>
  </si>
  <si>
    <t>Mario Btathwaite</t>
  </si>
  <si>
    <t>Perito</t>
  </si>
  <si>
    <t>Leonidas Rojas</t>
  </si>
  <si>
    <t>Conductor Despacho Superior</t>
  </si>
  <si>
    <t>Bocas del Toro/ Chiriquí/ Veraguas</t>
  </si>
  <si>
    <t>11 de octubre de 2021</t>
  </si>
  <si>
    <t>14 de octubre de 2021</t>
  </si>
  <si>
    <t>Jorge Quintero</t>
  </si>
  <si>
    <t>Administrador General</t>
  </si>
  <si>
    <t>Recorrido en las Oficinas Regionales</t>
  </si>
  <si>
    <t>Luis Quintero</t>
  </si>
  <si>
    <t>Almacenista</t>
  </si>
  <si>
    <t>Bocas del Toro/ Chiriquí/ Veraguas/ Los Santos/ Herrera/ Coclé</t>
  </si>
  <si>
    <t>Reparto de insumos a las Oficina Regionales</t>
  </si>
  <si>
    <t>27 de octubre de 2021</t>
  </si>
  <si>
    <t>Coordinador de Oficinas Regionales</t>
  </si>
  <si>
    <t>Coclé/ Herrera/ Los Santos</t>
  </si>
  <si>
    <t>Supervisión de las Oficinas Regionales</t>
  </si>
  <si>
    <t>4 de octubre de 2021</t>
  </si>
  <si>
    <t>6 de octubre de 2021</t>
  </si>
  <si>
    <t>Guadalupe Murillo</t>
  </si>
  <si>
    <t>Herrera</t>
  </si>
  <si>
    <t>31 de octubre de 2021</t>
  </si>
  <si>
    <t>Iris de Ward</t>
  </si>
  <si>
    <t>Isidoro Vergara</t>
  </si>
  <si>
    <t>Cobductor</t>
  </si>
  <si>
    <t>Dando apoyo como conductor al Departamento de Educación</t>
  </si>
  <si>
    <t>Departamento de Educación</t>
  </si>
  <si>
    <t>Jonathan Vence</t>
  </si>
  <si>
    <t xml:space="preserve">Chiriquí/ Veraguas/ Los Santos/ Herrera/ Coclé </t>
  </si>
  <si>
    <t>Karem Nuñez</t>
  </si>
  <si>
    <t>28 de octubre de 2021</t>
  </si>
  <si>
    <t xml:space="preserve">Capacitación de Medios de Acodeco TV </t>
  </si>
  <si>
    <t>Alberto Herrera</t>
  </si>
  <si>
    <t>Panamá Oeste</t>
  </si>
  <si>
    <t>12 de octubre de 2021</t>
  </si>
  <si>
    <t>15 de octubre de 2021</t>
  </si>
  <si>
    <t>Erick Rover</t>
  </si>
  <si>
    <t>Rolando Ramos</t>
  </si>
  <si>
    <t>Mavis de Castillo</t>
  </si>
  <si>
    <t>Alberto Castrellón</t>
  </si>
  <si>
    <t>Cobertura de Medios en la Provincia</t>
  </si>
  <si>
    <t>26 de octubre de 2021</t>
  </si>
  <si>
    <t>Jorge Rodríguez</t>
  </si>
  <si>
    <t>José Barba</t>
  </si>
  <si>
    <t>Los Santos</t>
  </si>
  <si>
    <t>Verificación de Balanzas de Alto Alcance</t>
  </si>
  <si>
    <t>19 de octubre de 2021</t>
  </si>
  <si>
    <t>20 de octubre de 2021</t>
  </si>
  <si>
    <t>Adolfo Herrera</t>
  </si>
  <si>
    <t>Liesl Barahona</t>
  </si>
  <si>
    <t>Supervisión y Arqueo de Caja en la Oficina Regional</t>
  </si>
  <si>
    <t>5 de octubre de 2021</t>
  </si>
  <si>
    <t>Marco Justavino</t>
  </si>
  <si>
    <t>Chiriquí</t>
  </si>
  <si>
    <t>Supervisión y Orientaciónal departamento Legal de la Regional</t>
  </si>
  <si>
    <t>17 de octubre de 2021</t>
  </si>
  <si>
    <t>Carlos Vargas</t>
  </si>
  <si>
    <t>27 d eoctubre de 2021</t>
  </si>
  <si>
    <t>Alcibiades Muñoz</t>
  </si>
  <si>
    <t>Conductor</t>
  </si>
  <si>
    <t xml:space="preserve">Dando apoyo como conductor en Diligencia pericial de expediente 130-20DV </t>
  </si>
  <si>
    <t>Omar Batista</t>
  </si>
  <si>
    <t>Llevar vehiculo Mitsubichi L200, Placa G04591 a Mantenimiento</t>
  </si>
  <si>
    <t>8 de octubre de 2021</t>
  </si>
  <si>
    <t>Manuel Achurra</t>
  </si>
  <si>
    <t>Servicios Generales</t>
  </si>
  <si>
    <t>Darién</t>
  </si>
  <si>
    <t>Jenny Araúz</t>
  </si>
  <si>
    <t>Elvia Araúz</t>
  </si>
  <si>
    <t>Dando apoyo a trabajos de limpieza en la Oficina Regional por trabajos realizados</t>
  </si>
  <si>
    <t>Veraguas a Oficina Central</t>
  </si>
  <si>
    <t>Serafina Pinto</t>
  </si>
  <si>
    <t>Marinelis Franco</t>
  </si>
  <si>
    <t>Los Santos a Herrera</t>
  </si>
  <si>
    <t>Jorge Palma</t>
  </si>
  <si>
    <t>Solimar Fernández</t>
  </si>
  <si>
    <t>Panamá Oeste a Coclé</t>
  </si>
  <si>
    <t>Jornada sensibilización Ambiental en Herrera</t>
  </si>
  <si>
    <t>30 de octubre de 2021</t>
  </si>
  <si>
    <t>Verificador</t>
  </si>
  <si>
    <t>21 de octubre de 2021</t>
  </si>
  <si>
    <t>Jefe de Coordinación de Regionales</t>
  </si>
  <si>
    <t>Administrador Regional de los Santos</t>
  </si>
  <si>
    <t>Verificadora</t>
  </si>
  <si>
    <t>Administrador Regional de Herrera</t>
  </si>
  <si>
    <t>Metrología</t>
  </si>
  <si>
    <t>Jerónimo Ramirez</t>
  </si>
  <si>
    <t>Relaciones Públicas</t>
  </si>
  <si>
    <t>Diligencia Judicial</t>
  </si>
  <si>
    <t>Directora de Administración y Finanzas</t>
  </si>
  <si>
    <t>Captadora de Datos</t>
  </si>
  <si>
    <t>Conciliador</t>
  </si>
  <si>
    <t>Gilberto Jaén</t>
  </si>
  <si>
    <t>Dando apoyo al Administrador Regional al Recorrido en las Oficinas Regionales</t>
  </si>
  <si>
    <t>Verificación de Cemento Hidráulico</t>
  </si>
  <si>
    <t>Dando apoyo como conductor a trabajos de Reparaciones internas en la Regional</t>
  </si>
  <si>
    <t>Jefa de Servicios generales</t>
  </si>
  <si>
    <t>Verificación de necesidades en la Oficina Regional, Supervisión de trabajos realizados</t>
  </si>
  <si>
    <t>Dando apoyo como conductor al departamento de Almacén para el reparto de insumos en las Oficinas Regionales</t>
  </si>
  <si>
    <t>Realizar prueba pericial de la queja 130-20DV</t>
  </si>
  <si>
    <t xml:space="preserve">Realizar prueba pericial de la queja 130-20DV </t>
  </si>
  <si>
    <t>Capacitación en la Unidad Móvil en una Jornada de Sensibilización a Consumidores</t>
  </si>
</sst>
</file>

<file path=xl/styles.xml><?xml version="1.0" encoding="utf-8"?>
<styleSheet xmlns="http://schemas.openxmlformats.org/spreadsheetml/2006/main">
  <numFmts count="3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#,##0;\-&quot;B/.&quot;#,##0"/>
    <numFmt numFmtId="181" formatCode="&quot;B/.&quot;#,##0;[Red]\-&quot;B/.&quot;#,##0"/>
    <numFmt numFmtId="182" formatCode="&quot;B/.&quot;#,##0.00;\-&quot;B/.&quot;#,##0.00"/>
    <numFmt numFmtId="183" formatCode="&quot;B/.&quot;#,##0.00;[Red]\-&quot;B/.&quot;#,##0.00"/>
    <numFmt numFmtId="184" formatCode="_-&quot;B/.&quot;* #,##0_-;\-&quot;B/.&quot;* #,##0_-;_-&quot;B/.&quot;* &quot;-&quot;_-;_-@_-"/>
    <numFmt numFmtId="185" formatCode="_-&quot;B/.&quot;* #,##0.00_-;\-&quot;B/.&quot;* #,##0.00_-;_-&quot;B/.&quot;* &quot;-&quot;??_-;_-@_-"/>
    <numFmt numFmtId="186" formatCode="[$-180A]d&quot; de &quot;mmmm&quot; de &quot;yyyy;@"/>
    <numFmt numFmtId="187" formatCode="#,##0.00;[Red]#,##0.00"/>
    <numFmt numFmtId="18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5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49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 wrapText="1" shrinkToFit="1"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34" borderId="11" xfId="0" applyNumberFormat="1" applyFont="1" applyFill="1" applyBorder="1" applyAlignment="1">
      <alignment horizontal="right" vertical="center"/>
    </xf>
    <xf numFmtId="4" fontId="43" fillId="34" borderId="12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wrapText="1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 wrapText="1"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 wrapText="1"/>
    </xf>
    <xf numFmtId="0" fontId="41" fillId="33" borderId="18" xfId="0" applyFont="1" applyFill="1" applyBorder="1" applyAlignment="1">
      <alignment wrapText="1"/>
    </xf>
    <xf numFmtId="186" fontId="41" fillId="33" borderId="13" xfId="0" applyNumberFormat="1" applyFont="1" applyFill="1" applyBorder="1" applyAlignment="1">
      <alignment wrapText="1"/>
    </xf>
    <xf numFmtId="186" fontId="41" fillId="33" borderId="13" xfId="0" applyNumberFormat="1" applyFont="1" applyFill="1" applyBorder="1" applyAlignment="1">
      <alignment wrapText="1" shrinkToFit="1"/>
    </xf>
    <xf numFmtId="187" fontId="41" fillId="33" borderId="13" xfId="0" applyNumberFormat="1" applyFont="1" applyFill="1" applyBorder="1" applyAlignment="1">
      <alignment wrapText="1"/>
    </xf>
    <xf numFmtId="2" fontId="41" fillId="33" borderId="19" xfId="0" applyNumberFormat="1" applyFont="1" applyFill="1" applyBorder="1" applyAlignment="1">
      <alignment wrapText="1"/>
    </xf>
    <xf numFmtId="186" fontId="41" fillId="33" borderId="15" xfId="0" applyNumberFormat="1" applyFont="1" applyFill="1" applyBorder="1" applyAlignment="1">
      <alignment wrapText="1"/>
    </xf>
    <xf numFmtId="186" fontId="41" fillId="33" borderId="15" xfId="0" applyNumberFormat="1" applyFont="1" applyFill="1" applyBorder="1" applyAlignment="1">
      <alignment wrapText="1" shrinkToFit="1"/>
    </xf>
    <xf numFmtId="187" fontId="41" fillId="33" borderId="15" xfId="0" applyNumberFormat="1" applyFont="1" applyFill="1" applyBorder="1" applyAlignment="1">
      <alignment wrapText="1"/>
    </xf>
    <xf numFmtId="2" fontId="41" fillId="33" borderId="20" xfId="0" applyNumberFormat="1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186" fontId="41" fillId="33" borderId="17" xfId="0" applyNumberFormat="1" applyFont="1" applyFill="1" applyBorder="1" applyAlignment="1">
      <alignment wrapText="1"/>
    </xf>
    <xf numFmtId="186" fontId="41" fillId="33" borderId="17" xfId="0" applyNumberFormat="1" applyFont="1" applyFill="1" applyBorder="1" applyAlignment="1">
      <alignment wrapText="1" shrinkToFit="1"/>
    </xf>
    <xf numFmtId="187" fontId="41" fillId="33" borderId="17" xfId="0" applyNumberFormat="1" applyFont="1" applyFill="1" applyBorder="1" applyAlignment="1">
      <alignment wrapText="1"/>
    </xf>
    <xf numFmtId="2" fontId="41" fillId="33" borderId="21" xfId="0" applyNumberFormat="1" applyFont="1" applyFill="1" applyBorder="1" applyAlignment="1">
      <alignment wrapText="1"/>
    </xf>
    <xf numFmtId="0" fontId="44" fillId="0" borderId="22" xfId="52" applyFont="1" applyBorder="1" applyAlignment="1">
      <alignment horizontal="right" vertical="center"/>
      <protection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5" fillId="0" borderId="0" xfId="52" applyFont="1" applyAlignment="1">
      <alignment horizontal="center"/>
      <protection/>
    </xf>
    <xf numFmtId="0" fontId="45" fillId="0" borderId="0" xfId="0" applyFont="1" applyAlignment="1">
      <alignment horizontal="center"/>
    </xf>
    <xf numFmtId="0" fontId="44" fillId="0" borderId="0" xfId="52" applyFont="1" applyBorder="1" applyAlignment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5" zoomScaleNormal="95" zoomScalePageLayoutView="0" workbookViewId="0" topLeftCell="A1">
      <selection activeCell="A39" sqref="A39"/>
    </sheetView>
  </sheetViews>
  <sheetFormatPr defaultColWidth="22.421875" defaultRowHeight="15"/>
  <cols>
    <col min="1" max="1" width="18.140625" style="1" bestFit="1" customWidth="1"/>
    <col min="2" max="2" width="19.8515625" style="1" customWidth="1"/>
    <col min="3" max="3" width="19.140625" style="2" customWidth="1"/>
    <col min="4" max="4" width="29.7109375" style="12" customWidth="1"/>
    <col min="5" max="5" width="25.421875" style="2" customWidth="1"/>
    <col min="6" max="6" width="23.57421875" style="3" customWidth="1"/>
    <col min="7" max="7" width="17.57421875" style="1" customWidth="1"/>
    <col min="8" max="8" width="13.140625" style="1" customWidth="1"/>
    <col min="9" max="9" width="11.57421875" style="5" customWidth="1"/>
    <col min="10" max="235" width="11.57421875" style="1" customWidth="1"/>
    <col min="236" max="236" width="18.140625" style="1" bestFit="1" customWidth="1"/>
    <col min="237" max="237" width="19.8515625" style="1" customWidth="1"/>
    <col min="238" max="238" width="15.28125" style="1" bestFit="1" customWidth="1"/>
    <col min="239" max="16384" width="22.421875" style="1" customWidth="1"/>
  </cols>
  <sheetData>
    <row r="1" spans="1:8" ht="22.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.75">
      <c r="A2" s="37" t="s">
        <v>1</v>
      </c>
      <c r="B2" s="37"/>
      <c r="C2" s="37"/>
      <c r="D2" s="37"/>
      <c r="E2" s="37"/>
      <c r="F2" s="37"/>
      <c r="G2" s="37"/>
      <c r="H2" s="37"/>
    </row>
    <row r="3" spans="1:8" ht="15.75">
      <c r="A3" s="38" t="s">
        <v>2</v>
      </c>
      <c r="B3" s="38"/>
      <c r="C3" s="38"/>
      <c r="D3" s="38"/>
      <c r="E3" s="38"/>
      <c r="F3" s="38"/>
      <c r="G3" s="38"/>
      <c r="H3" s="38"/>
    </row>
    <row r="4" spans="1:8" ht="15.75">
      <c r="A4" s="38" t="s">
        <v>15</v>
      </c>
      <c r="B4" s="38"/>
      <c r="C4" s="38"/>
      <c r="D4" s="38"/>
      <c r="E4" s="38"/>
      <c r="F4" s="38"/>
      <c r="G4" s="38"/>
      <c r="H4" s="38"/>
    </row>
    <row r="5" spans="3:8" ht="15.75">
      <c r="C5" s="39" t="s">
        <v>13</v>
      </c>
      <c r="D5" s="39"/>
      <c r="E5" s="39"/>
      <c r="F5" s="39"/>
      <c r="G5" s="39"/>
      <c r="H5" s="39"/>
    </row>
    <row r="6" spans="1:8" ht="21" customHeight="1" thickBot="1">
      <c r="A6" s="5"/>
      <c r="C6" s="34" t="s">
        <v>14</v>
      </c>
      <c r="D6" s="34"/>
      <c r="E6" s="34"/>
      <c r="F6" s="34"/>
      <c r="G6" s="34"/>
      <c r="H6" s="34"/>
    </row>
    <row r="7" spans="1:8" ht="28.5" customHeight="1" thickBot="1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11" t="s">
        <v>10</v>
      </c>
    </row>
    <row r="8" spans="1:9" s="6" customFormat="1" ht="76.5" customHeight="1">
      <c r="A8" s="20" t="s">
        <v>113</v>
      </c>
      <c r="B8" s="15" t="s">
        <v>35</v>
      </c>
      <c r="C8" s="15" t="s">
        <v>36</v>
      </c>
      <c r="D8" s="15" t="s">
        <v>37</v>
      </c>
      <c r="E8" s="21" t="s">
        <v>38</v>
      </c>
      <c r="F8" s="22" t="s">
        <v>39</v>
      </c>
      <c r="G8" s="23">
        <v>0</v>
      </c>
      <c r="H8" s="24">
        <v>166</v>
      </c>
      <c r="I8" s="7"/>
    </row>
    <row r="9" spans="1:9" s="6" customFormat="1" ht="76.5" customHeight="1">
      <c r="A9" s="16" t="s">
        <v>70</v>
      </c>
      <c r="B9" s="17" t="s">
        <v>110</v>
      </c>
      <c r="C9" s="17" t="s">
        <v>54</v>
      </c>
      <c r="D9" s="17" t="s">
        <v>71</v>
      </c>
      <c r="E9" s="25" t="s">
        <v>72</v>
      </c>
      <c r="F9" s="26" t="s">
        <v>72</v>
      </c>
      <c r="G9" s="27">
        <v>0</v>
      </c>
      <c r="H9" s="28">
        <v>10</v>
      </c>
      <c r="I9" s="7"/>
    </row>
    <row r="10" spans="1:9" s="6" customFormat="1" ht="76.5" customHeight="1">
      <c r="A10" s="16" t="s">
        <v>82</v>
      </c>
      <c r="B10" s="17" t="s">
        <v>100</v>
      </c>
      <c r="C10" s="17" t="s">
        <v>41</v>
      </c>
      <c r="D10" s="17" t="s">
        <v>83</v>
      </c>
      <c r="E10" s="25" t="s">
        <v>84</v>
      </c>
      <c r="F10" s="26" t="s">
        <v>84</v>
      </c>
      <c r="G10" s="27">
        <v>0</v>
      </c>
      <c r="H10" s="28">
        <v>6</v>
      </c>
      <c r="I10" s="7"/>
    </row>
    <row r="11" spans="1:9" s="6" customFormat="1" ht="63.75" customHeight="1">
      <c r="A11" s="29" t="s">
        <v>22</v>
      </c>
      <c r="B11" s="17" t="s">
        <v>23</v>
      </c>
      <c r="C11" s="17" t="s">
        <v>24</v>
      </c>
      <c r="D11" s="17" t="s">
        <v>114</v>
      </c>
      <c r="E11" s="25" t="s">
        <v>25</v>
      </c>
      <c r="F11" s="26" t="s">
        <v>26</v>
      </c>
      <c r="G11" s="27">
        <v>0</v>
      </c>
      <c r="H11" s="28">
        <v>235</v>
      </c>
      <c r="I11" s="7"/>
    </row>
    <row r="12" spans="1:9" s="6" customFormat="1" ht="60.75" customHeight="1">
      <c r="A12" s="29" t="s">
        <v>27</v>
      </c>
      <c r="B12" s="17" t="s">
        <v>28</v>
      </c>
      <c r="C12" s="17" t="s">
        <v>24</v>
      </c>
      <c r="D12" s="17" t="s">
        <v>29</v>
      </c>
      <c r="E12" s="25" t="s">
        <v>25</v>
      </c>
      <c r="F12" s="26" t="s">
        <v>26</v>
      </c>
      <c r="G12" s="27">
        <v>0</v>
      </c>
      <c r="H12" s="28">
        <v>316</v>
      </c>
      <c r="I12" s="7"/>
    </row>
    <row r="13" spans="1:9" s="6" customFormat="1" ht="63.75" customHeight="1">
      <c r="A13" s="29" t="s">
        <v>53</v>
      </c>
      <c r="B13" s="17" t="s">
        <v>106</v>
      </c>
      <c r="C13" s="17" t="s">
        <v>54</v>
      </c>
      <c r="D13" s="17" t="s">
        <v>115</v>
      </c>
      <c r="E13" s="25" t="s">
        <v>55</v>
      </c>
      <c r="F13" s="26" t="s">
        <v>56</v>
      </c>
      <c r="G13" s="27">
        <v>0</v>
      </c>
      <c r="H13" s="28">
        <v>24</v>
      </c>
      <c r="I13" s="7"/>
    </row>
    <row r="14" spans="1:9" s="6" customFormat="1" ht="63.75" customHeight="1">
      <c r="A14" s="29" t="s">
        <v>57</v>
      </c>
      <c r="B14" s="17" t="s">
        <v>106</v>
      </c>
      <c r="C14" s="17" t="s">
        <v>54</v>
      </c>
      <c r="D14" s="17" t="s">
        <v>115</v>
      </c>
      <c r="E14" s="25" t="s">
        <v>55</v>
      </c>
      <c r="F14" s="26" t="s">
        <v>56</v>
      </c>
      <c r="G14" s="27">
        <v>0</v>
      </c>
      <c r="H14" s="28">
        <v>24</v>
      </c>
      <c r="I14" s="7"/>
    </row>
    <row r="15" spans="1:9" s="6" customFormat="1" ht="63.75" customHeight="1">
      <c r="A15" s="29" t="s">
        <v>58</v>
      </c>
      <c r="B15" s="17" t="s">
        <v>106</v>
      </c>
      <c r="C15" s="17" t="s">
        <v>54</v>
      </c>
      <c r="D15" s="17" t="s">
        <v>115</v>
      </c>
      <c r="E15" s="25" t="s">
        <v>55</v>
      </c>
      <c r="F15" s="26" t="s">
        <v>56</v>
      </c>
      <c r="G15" s="27">
        <v>0</v>
      </c>
      <c r="H15" s="28">
        <v>18</v>
      </c>
      <c r="I15" s="7"/>
    </row>
    <row r="16" spans="1:9" s="6" customFormat="1" ht="87.75" customHeight="1">
      <c r="A16" s="29" t="s">
        <v>59</v>
      </c>
      <c r="B16" s="17" t="s">
        <v>106</v>
      </c>
      <c r="C16" s="17" t="s">
        <v>54</v>
      </c>
      <c r="D16" s="17" t="s">
        <v>115</v>
      </c>
      <c r="E16" s="25" t="s">
        <v>55</v>
      </c>
      <c r="F16" s="26" t="s">
        <v>56</v>
      </c>
      <c r="G16" s="27">
        <v>0</v>
      </c>
      <c r="H16" s="28">
        <v>24</v>
      </c>
      <c r="I16" s="7"/>
    </row>
    <row r="17" spans="1:9" s="6" customFormat="1" ht="92.25" customHeight="1">
      <c r="A17" s="16" t="s">
        <v>63</v>
      </c>
      <c r="B17" s="17" t="s">
        <v>106</v>
      </c>
      <c r="C17" s="17" t="s">
        <v>54</v>
      </c>
      <c r="D17" s="17" t="s">
        <v>115</v>
      </c>
      <c r="E17" s="25" t="s">
        <v>55</v>
      </c>
      <c r="F17" s="26" t="s">
        <v>56</v>
      </c>
      <c r="G17" s="27">
        <v>0</v>
      </c>
      <c r="H17" s="28">
        <v>18</v>
      </c>
      <c r="I17" s="7"/>
    </row>
    <row r="18" spans="1:9" s="6" customFormat="1" ht="108" customHeight="1">
      <c r="A18" s="16" t="s">
        <v>73</v>
      </c>
      <c r="B18" s="17" t="s">
        <v>102</v>
      </c>
      <c r="C18" s="17" t="s">
        <v>74</v>
      </c>
      <c r="D18" s="17" t="s">
        <v>75</v>
      </c>
      <c r="E18" s="25" t="s">
        <v>76</v>
      </c>
      <c r="F18" s="26" t="s">
        <v>101</v>
      </c>
      <c r="G18" s="27">
        <v>59.5</v>
      </c>
      <c r="H18" s="28">
        <v>312</v>
      </c>
      <c r="I18" s="7"/>
    </row>
    <row r="19" spans="1:9" s="6" customFormat="1" ht="63.75" customHeight="1">
      <c r="A19" s="16" t="s">
        <v>64</v>
      </c>
      <c r="B19" s="17" t="s">
        <v>100</v>
      </c>
      <c r="C19" s="17" t="s">
        <v>65</v>
      </c>
      <c r="D19" s="17" t="s">
        <v>66</v>
      </c>
      <c r="E19" s="25" t="s">
        <v>67</v>
      </c>
      <c r="F19" s="26" t="s">
        <v>68</v>
      </c>
      <c r="G19" s="27">
        <v>0</v>
      </c>
      <c r="H19" s="28">
        <v>12</v>
      </c>
      <c r="I19" s="7"/>
    </row>
    <row r="20" spans="1:9" s="6" customFormat="1" ht="103.5" customHeight="1">
      <c r="A20" s="16" t="s">
        <v>69</v>
      </c>
      <c r="B20" s="17" t="s">
        <v>105</v>
      </c>
      <c r="C20" s="17" t="s">
        <v>65</v>
      </c>
      <c r="D20" s="17" t="s">
        <v>66</v>
      </c>
      <c r="E20" s="25" t="s">
        <v>67</v>
      </c>
      <c r="F20" s="26" t="s">
        <v>67</v>
      </c>
      <c r="G20" s="27">
        <v>0</v>
      </c>
      <c r="H20" s="28">
        <v>6</v>
      </c>
      <c r="I20" s="7"/>
    </row>
    <row r="21" spans="1:9" s="6" customFormat="1" ht="76.5" customHeight="1">
      <c r="A21" s="16" t="s">
        <v>85</v>
      </c>
      <c r="B21" s="17" t="s">
        <v>86</v>
      </c>
      <c r="C21" s="17" t="s">
        <v>87</v>
      </c>
      <c r="D21" s="17" t="s">
        <v>116</v>
      </c>
      <c r="E21" s="25" t="s">
        <v>67</v>
      </c>
      <c r="F21" s="26" t="s">
        <v>68</v>
      </c>
      <c r="G21" s="27">
        <v>12</v>
      </c>
      <c r="H21" s="28">
        <v>91</v>
      </c>
      <c r="I21" s="7"/>
    </row>
    <row r="22" spans="1:9" s="6" customFormat="1" ht="76.5" customHeight="1">
      <c r="A22" s="16" t="s">
        <v>88</v>
      </c>
      <c r="B22" s="17" t="s">
        <v>117</v>
      </c>
      <c r="C22" s="17" t="s">
        <v>87</v>
      </c>
      <c r="D22" s="17" t="s">
        <v>118</v>
      </c>
      <c r="E22" s="25" t="s">
        <v>67</v>
      </c>
      <c r="F22" s="26" t="s">
        <v>68</v>
      </c>
      <c r="G22" s="27">
        <v>5</v>
      </c>
      <c r="H22" s="28">
        <v>91</v>
      </c>
      <c r="I22" s="7"/>
    </row>
    <row r="23" spans="1:9" s="6" customFormat="1" ht="76.5" customHeight="1">
      <c r="A23" s="16" t="s">
        <v>89</v>
      </c>
      <c r="B23" s="17" t="s">
        <v>86</v>
      </c>
      <c r="C23" s="17" t="s">
        <v>87</v>
      </c>
      <c r="D23" s="17" t="s">
        <v>90</v>
      </c>
      <c r="E23" s="25" t="s">
        <v>67</v>
      </c>
      <c r="F23" s="26" t="s">
        <v>68</v>
      </c>
      <c r="G23" s="27">
        <v>12</v>
      </c>
      <c r="H23" s="28">
        <v>91</v>
      </c>
      <c r="I23" s="7"/>
    </row>
    <row r="24" spans="1:9" s="6" customFormat="1" ht="76.5" customHeight="1">
      <c r="A24" s="16" t="s">
        <v>96</v>
      </c>
      <c r="B24" s="17" t="s">
        <v>17</v>
      </c>
      <c r="C24" s="17" t="s">
        <v>97</v>
      </c>
      <c r="D24" s="17" t="s">
        <v>109</v>
      </c>
      <c r="E24" s="25" t="s">
        <v>67</v>
      </c>
      <c r="F24" s="26" t="s">
        <v>67</v>
      </c>
      <c r="G24" s="27">
        <v>0</v>
      </c>
      <c r="H24" s="28">
        <v>26</v>
      </c>
      <c r="I24" s="7"/>
    </row>
    <row r="25" spans="1:9" s="6" customFormat="1" ht="76.5" customHeight="1">
      <c r="A25" s="29" t="s">
        <v>60</v>
      </c>
      <c r="B25" s="17" t="s">
        <v>108</v>
      </c>
      <c r="C25" s="17" t="s">
        <v>12</v>
      </c>
      <c r="D25" s="17" t="s">
        <v>61</v>
      </c>
      <c r="E25" s="25" t="s">
        <v>62</v>
      </c>
      <c r="F25" s="26" t="s">
        <v>62</v>
      </c>
      <c r="G25" s="27">
        <v>0</v>
      </c>
      <c r="H25" s="28">
        <v>16</v>
      </c>
      <c r="I25" s="7"/>
    </row>
    <row r="26" spans="1:9" s="6" customFormat="1" ht="76.5" customHeight="1">
      <c r="A26" s="16" t="s">
        <v>107</v>
      </c>
      <c r="B26" s="17" t="s">
        <v>108</v>
      </c>
      <c r="C26" s="17" t="s">
        <v>12</v>
      </c>
      <c r="D26" s="17" t="s">
        <v>61</v>
      </c>
      <c r="E26" s="25" t="s">
        <v>62</v>
      </c>
      <c r="F26" s="26" t="s">
        <v>62</v>
      </c>
      <c r="G26" s="27">
        <v>0</v>
      </c>
      <c r="H26" s="28">
        <v>16</v>
      </c>
      <c r="I26" s="7"/>
    </row>
    <row r="27" spans="1:9" s="6" customFormat="1" ht="76.5" customHeight="1">
      <c r="A27" s="16" t="s">
        <v>77</v>
      </c>
      <c r="B27" s="17" t="s">
        <v>100</v>
      </c>
      <c r="C27" s="17" t="s">
        <v>74</v>
      </c>
      <c r="D27" s="17" t="s">
        <v>66</v>
      </c>
      <c r="E27" s="25" t="s">
        <v>62</v>
      </c>
      <c r="F27" s="26" t="s">
        <v>78</v>
      </c>
      <c r="G27" s="27">
        <v>12.8</v>
      </c>
      <c r="H27" s="28">
        <v>91</v>
      </c>
      <c r="I27" s="7"/>
    </row>
    <row r="28" spans="1:9" s="6" customFormat="1" ht="76.5" customHeight="1">
      <c r="A28" s="29" t="s">
        <v>30</v>
      </c>
      <c r="B28" s="17" t="s">
        <v>31</v>
      </c>
      <c r="C28" s="17" t="s">
        <v>32</v>
      </c>
      <c r="D28" s="17" t="s">
        <v>33</v>
      </c>
      <c r="E28" s="25" t="s">
        <v>34</v>
      </c>
      <c r="F28" s="26" t="s">
        <v>19</v>
      </c>
      <c r="G28" s="27">
        <v>12</v>
      </c>
      <c r="H28" s="28">
        <v>166</v>
      </c>
      <c r="I28" s="7"/>
    </row>
    <row r="29" spans="1:9" s="6" customFormat="1" ht="73.5" customHeight="1">
      <c r="A29" s="29" t="s">
        <v>48</v>
      </c>
      <c r="B29" s="17" t="s">
        <v>45</v>
      </c>
      <c r="C29" s="17" t="s">
        <v>49</v>
      </c>
      <c r="D29" s="17" t="s">
        <v>119</v>
      </c>
      <c r="E29" s="25" t="s">
        <v>34</v>
      </c>
      <c r="F29" s="26" t="s">
        <v>19</v>
      </c>
      <c r="G29" s="27">
        <v>12</v>
      </c>
      <c r="H29" s="28">
        <v>166</v>
      </c>
      <c r="I29" s="7"/>
    </row>
    <row r="30" spans="1:9" s="6" customFormat="1" ht="76.5" customHeight="1">
      <c r="A30" s="29" t="s">
        <v>50</v>
      </c>
      <c r="B30" s="17" t="s">
        <v>104</v>
      </c>
      <c r="C30" s="17" t="s">
        <v>91</v>
      </c>
      <c r="D30" s="17" t="s">
        <v>52</v>
      </c>
      <c r="E30" s="25" t="s">
        <v>51</v>
      </c>
      <c r="F30" s="26" t="s">
        <v>19</v>
      </c>
      <c r="G30" s="27">
        <v>18</v>
      </c>
      <c r="H30" s="28">
        <v>91</v>
      </c>
      <c r="I30" s="7"/>
    </row>
    <row r="31" spans="1:9" s="6" customFormat="1" ht="66" customHeight="1">
      <c r="A31" s="29" t="s">
        <v>16</v>
      </c>
      <c r="B31" s="17" t="s">
        <v>17</v>
      </c>
      <c r="C31" s="17" t="s">
        <v>12</v>
      </c>
      <c r="D31" s="17" t="s">
        <v>120</v>
      </c>
      <c r="E31" s="25" t="s">
        <v>18</v>
      </c>
      <c r="F31" s="26" t="s">
        <v>19</v>
      </c>
      <c r="G31" s="27">
        <v>3</v>
      </c>
      <c r="H31" s="28">
        <v>16</v>
      </c>
      <c r="I31" s="7"/>
    </row>
    <row r="32" spans="1:9" s="6" customFormat="1" ht="92.25" customHeight="1">
      <c r="A32" s="29" t="s">
        <v>20</v>
      </c>
      <c r="B32" s="17" t="s">
        <v>21</v>
      </c>
      <c r="C32" s="17" t="s">
        <v>12</v>
      </c>
      <c r="D32" s="17" t="s">
        <v>121</v>
      </c>
      <c r="E32" s="25" t="s">
        <v>19</v>
      </c>
      <c r="F32" s="26" t="s">
        <v>19</v>
      </c>
      <c r="G32" s="27">
        <v>6</v>
      </c>
      <c r="H32" s="28">
        <v>16</v>
      </c>
      <c r="I32" s="7"/>
    </row>
    <row r="33" spans="1:9" s="6" customFormat="1" ht="90" customHeight="1">
      <c r="A33" s="29" t="s">
        <v>40</v>
      </c>
      <c r="B33" s="17" t="s">
        <v>47</v>
      </c>
      <c r="C33" s="17" t="s">
        <v>41</v>
      </c>
      <c r="D33" s="17" t="s">
        <v>122</v>
      </c>
      <c r="E33" s="25" t="s">
        <v>19</v>
      </c>
      <c r="F33" s="26" t="s">
        <v>42</v>
      </c>
      <c r="G33" s="27">
        <v>12</v>
      </c>
      <c r="H33" s="28">
        <v>156</v>
      </c>
      <c r="I33" s="7"/>
    </row>
    <row r="34" spans="1:9" s="6" customFormat="1" ht="76.5" customHeight="1">
      <c r="A34" s="29" t="s">
        <v>43</v>
      </c>
      <c r="B34" s="17" t="s">
        <v>47</v>
      </c>
      <c r="C34" s="17" t="s">
        <v>41</v>
      </c>
      <c r="D34" s="17" t="s">
        <v>122</v>
      </c>
      <c r="E34" s="25" t="s">
        <v>19</v>
      </c>
      <c r="F34" s="26" t="s">
        <v>42</v>
      </c>
      <c r="G34" s="27">
        <v>12</v>
      </c>
      <c r="H34" s="28">
        <v>156</v>
      </c>
      <c r="I34" s="7"/>
    </row>
    <row r="35" spans="1:9" s="6" customFormat="1" ht="76.5" customHeight="1">
      <c r="A35" s="29" t="s">
        <v>44</v>
      </c>
      <c r="B35" s="17" t="s">
        <v>45</v>
      </c>
      <c r="C35" s="17" t="s">
        <v>41</v>
      </c>
      <c r="D35" s="17" t="s">
        <v>46</v>
      </c>
      <c r="E35" s="25" t="s">
        <v>19</v>
      </c>
      <c r="F35" s="26" t="s">
        <v>42</v>
      </c>
      <c r="G35" s="27">
        <v>12</v>
      </c>
      <c r="H35" s="28">
        <v>156</v>
      </c>
      <c r="I35" s="7"/>
    </row>
    <row r="36" spans="1:9" s="6" customFormat="1" ht="76.5" customHeight="1">
      <c r="A36" s="16" t="s">
        <v>79</v>
      </c>
      <c r="B36" s="17" t="s">
        <v>80</v>
      </c>
      <c r="C36" s="17" t="s">
        <v>12</v>
      </c>
      <c r="D36" s="17" t="s">
        <v>81</v>
      </c>
      <c r="E36" s="25" t="s">
        <v>19</v>
      </c>
      <c r="F36" s="26" t="s">
        <v>19</v>
      </c>
      <c r="G36" s="27">
        <v>0</v>
      </c>
      <c r="H36" s="28">
        <v>16</v>
      </c>
      <c r="I36" s="7"/>
    </row>
    <row r="37" spans="1:9" s="6" customFormat="1" ht="76.5" customHeight="1">
      <c r="A37" s="16" t="s">
        <v>95</v>
      </c>
      <c r="B37" s="17" t="s">
        <v>112</v>
      </c>
      <c r="C37" s="17" t="s">
        <v>94</v>
      </c>
      <c r="D37" s="17" t="s">
        <v>98</v>
      </c>
      <c r="E37" s="25" t="s">
        <v>99</v>
      </c>
      <c r="F37" s="26" t="s">
        <v>99</v>
      </c>
      <c r="G37" s="27">
        <v>0</v>
      </c>
      <c r="H37" s="28">
        <v>6</v>
      </c>
      <c r="I37" s="7"/>
    </row>
    <row r="38" spans="1:9" s="6" customFormat="1" ht="76.5" customHeight="1">
      <c r="A38" s="16" t="s">
        <v>92</v>
      </c>
      <c r="B38" s="17" t="s">
        <v>103</v>
      </c>
      <c r="C38" s="17" t="s">
        <v>94</v>
      </c>
      <c r="D38" s="17" t="s">
        <v>98</v>
      </c>
      <c r="E38" s="25" t="s">
        <v>99</v>
      </c>
      <c r="F38" s="26" t="s">
        <v>99</v>
      </c>
      <c r="G38" s="27">
        <v>0</v>
      </c>
      <c r="H38" s="28">
        <v>6</v>
      </c>
      <c r="I38" s="7"/>
    </row>
    <row r="39" spans="1:9" s="6" customFormat="1" ht="76.5" customHeight="1" thickBot="1">
      <c r="A39" s="18" t="s">
        <v>93</v>
      </c>
      <c r="B39" s="19" t="s">
        <v>111</v>
      </c>
      <c r="C39" s="19" t="s">
        <v>94</v>
      </c>
      <c r="D39" s="19" t="s">
        <v>98</v>
      </c>
      <c r="E39" s="30" t="s">
        <v>99</v>
      </c>
      <c r="F39" s="31" t="s">
        <v>99</v>
      </c>
      <c r="G39" s="32">
        <v>0</v>
      </c>
      <c r="H39" s="33">
        <v>6</v>
      </c>
      <c r="I39" s="7"/>
    </row>
    <row r="40" spans="1:8" ht="36" customHeight="1" thickBot="1">
      <c r="A40" s="35" t="s">
        <v>11</v>
      </c>
      <c r="B40" s="36"/>
      <c r="C40" s="36"/>
      <c r="D40" s="36"/>
      <c r="E40" s="36"/>
      <c r="F40" s="13"/>
      <c r="G40" s="13">
        <f>SUM(G8:G39)</f>
        <v>188.3</v>
      </c>
      <c r="H40" s="14">
        <f>SUM(H8:H39)</f>
        <v>2550</v>
      </c>
    </row>
    <row r="41" spans="1:2" ht="15">
      <c r="A41" s="4"/>
      <c r="B41" s="4"/>
    </row>
  </sheetData>
  <sheetProtection/>
  <mergeCells count="7">
    <mergeCell ref="C6:H6"/>
    <mergeCell ref="A40:E40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44.57421875" style="0" bestFit="1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Melissa Delgado</cp:lastModifiedBy>
  <cp:lastPrinted>2021-11-18T15:36:30Z</cp:lastPrinted>
  <dcterms:created xsi:type="dcterms:W3CDTF">2016-09-20T20:57:26Z</dcterms:created>
  <dcterms:modified xsi:type="dcterms:W3CDTF">2021-11-18T15:37:17Z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6c3ec86600294b7796c71f4ae0ad5673</vt:lpwstr>
  </property>
</Properties>
</file>